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date1904="1" showInkAnnotation="0" autoCompressPictures="0"/>
  <bookViews>
    <workbookView xWindow="160" yWindow="0" windowWidth="25840" windowHeight="21440" activeTab="1"/>
  </bookViews>
  <sheets>
    <sheet name="10-12 Lab Report Rubric" sheetId="3" r:id="rId1"/>
    <sheet name="7-9 Lab Report Rubric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5" i="3" l="1"/>
  <c r="A44" i="4"/>
  <c r="M8" i="4"/>
  <c r="M7" i="4"/>
  <c r="M11" i="4"/>
  <c r="M12" i="4"/>
  <c r="M13" i="4"/>
  <c r="M10" i="4"/>
  <c r="M16" i="4"/>
  <c r="M17" i="4"/>
  <c r="M15" i="4"/>
  <c r="M20" i="4"/>
  <c r="M21" i="4"/>
  <c r="M22" i="4"/>
  <c r="M19" i="4"/>
  <c r="M25" i="4"/>
  <c r="M26" i="4"/>
  <c r="M27" i="4"/>
  <c r="M28" i="4"/>
  <c r="M24" i="4"/>
  <c r="M31" i="4"/>
  <c r="M32" i="4"/>
  <c r="M33" i="4"/>
  <c r="M30" i="4"/>
  <c r="M36" i="4"/>
  <c r="M37" i="4"/>
  <c r="M38" i="4"/>
  <c r="M35" i="4"/>
  <c r="M41" i="4"/>
  <c r="M42" i="4"/>
  <c r="M43" i="4"/>
  <c r="M40" i="4"/>
  <c r="M44" i="4"/>
  <c r="A7" i="4"/>
  <c r="A10" i="4"/>
  <c r="A15" i="4"/>
  <c r="A19" i="4"/>
  <c r="A24" i="4"/>
  <c r="A30" i="4"/>
  <c r="A35" i="4"/>
  <c r="A40" i="4"/>
  <c r="A7" i="3"/>
  <c r="M8" i="3"/>
  <c r="M7" i="3"/>
  <c r="M11" i="3"/>
  <c r="M12" i="3"/>
  <c r="M13" i="3"/>
  <c r="M10" i="3"/>
  <c r="M16" i="3"/>
  <c r="M17" i="3"/>
  <c r="M15" i="3"/>
  <c r="M20" i="3"/>
  <c r="M21" i="3"/>
  <c r="M22" i="3"/>
  <c r="M19" i="3"/>
  <c r="M25" i="3"/>
  <c r="M26" i="3"/>
  <c r="M27" i="3"/>
  <c r="M28" i="3"/>
  <c r="M29" i="3"/>
  <c r="M24" i="3"/>
  <c r="M32" i="3"/>
  <c r="M33" i="3"/>
  <c r="M34" i="3"/>
  <c r="M31" i="3"/>
  <c r="M37" i="3"/>
  <c r="M38" i="3"/>
  <c r="M39" i="3"/>
  <c r="M36" i="3"/>
  <c r="M42" i="3"/>
  <c r="M43" i="3"/>
  <c r="M44" i="3"/>
  <c r="M41" i="3"/>
  <c r="M45" i="3"/>
  <c r="A31" i="3"/>
  <c r="A19" i="3"/>
  <c r="A24" i="3"/>
  <c r="A10" i="3"/>
  <c r="A36" i="3"/>
  <c r="A15" i="3"/>
  <c r="A41" i="3"/>
</calcChain>
</file>

<file path=xl/sharedStrings.xml><?xml version="1.0" encoding="utf-8"?>
<sst xmlns="http://schemas.openxmlformats.org/spreadsheetml/2006/main" count="87" uniqueCount="59">
  <si>
    <t>Report is written in scientific style:  clear and to the point</t>
  </si>
  <si>
    <t>Has successfully learned what the lab is designed to teach</t>
  </si>
  <si>
    <r>
      <t>Overall aims of the report:</t>
    </r>
    <r>
      <rPr>
        <sz val="10"/>
        <rFont val="New Century Schlbk"/>
      </rPr>
      <t xml:space="preserve"> </t>
    </r>
    <r>
      <rPr>
        <i/>
        <sz val="10"/>
        <rFont val="New Century Schlbk"/>
      </rPr>
      <t>the student...</t>
    </r>
  </si>
  <si>
    <t>Title</t>
  </si>
  <si>
    <t>Total Possible Points</t>
  </si>
  <si>
    <t>Section Points</t>
  </si>
  <si>
    <t>Successfully establishes the scientific concept of the lab</t>
  </si>
  <si>
    <t>Points Earned</t>
  </si>
  <si>
    <t>Gives enough details to allow for replication of procedure</t>
  </si>
  <si>
    <t>Format of tables and figures is correct</t>
  </si>
  <si>
    <t>Grammar and spelling are correct</t>
  </si>
  <si>
    <t>Accurately measures and analyzes data for lab findings</t>
  </si>
  <si>
    <t>Poor</t>
  </si>
  <si>
    <t>Introduction</t>
  </si>
  <si>
    <t>Conclusion</t>
  </si>
  <si>
    <t>Presentation</t>
  </si>
  <si>
    <t>Excellent</t>
  </si>
  <si>
    <t>Section Scores</t>
  </si>
  <si>
    <t xml:space="preserve">Describes lab content concisely, adequately, appropriately </t>
  </si>
  <si>
    <t>F</t>
  </si>
  <si>
    <t>D</t>
  </si>
  <si>
    <t>C</t>
  </si>
  <si>
    <t>B</t>
  </si>
  <si>
    <t>A</t>
  </si>
  <si>
    <t>Effectively presents the objectives and purpose of the lab</t>
  </si>
  <si>
    <t>Author:</t>
  </si>
  <si>
    <t>Lab Report Title:</t>
  </si>
  <si>
    <t>Lists materials used and shows setup diagrams as needed</t>
  </si>
  <si>
    <t>Procedure</t>
  </si>
  <si>
    <t>Results / Data</t>
  </si>
  <si>
    <t>Presents data collected in table form</t>
  </si>
  <si>
    <t>Successfully integrates written and visual representations</t>
  </si>
  <si>
    <t>Presents visual model highlighting key information</t>
  </si>
  <si>
    <t>Discussion / Analysis</t>
  </si>
  <si>
    <t>Opens with effective statement supporting findings with data</t>
  </si>
  <si>
    <t xml:space="preserve">Supports statement with reference to appropriate findings </t>
  </si>
  <si>
    <t>Provides sufficient and logical explanation for statements</t>
  </si>
  <si>
    <t>Addresses other findings of interest (if applicable)</t>
  </si>
  <si>
    <t>Sufficiently answers all analysis questions</t>
  </si>
  <si>
    <t>Describes potential sources of error (don't say human error)</t>
  </si>
  <si>
    <t>Critique of lab and / or future work</t>
  </si>
  <si>
    <t>Summarize what has been learned in the lab</t>
  </si>
  <si>
    <t>Demonstrates clear and thoughtful scientific process</t>
  </si>
  <si>
    <t>States research problem and reason for investigating</t>
  </si>
  <si>
    <t>Describes lab purpose and content</t>
  </si>
  <si>
    <t>Successfully establishes the main scientific idea of the lab</t>
  </si>
  <si>
    <t>Effectively presents the purpose of the lab</t>
  </si>
  <si>
    <t>States research question and reason for investigating</t>
  </si>
  <si>
    <t>Gives enough details to allow another to repeat lab</t>
  </si>
  <si>
    <t>Presents a visual model</t>
  </si>
  <si>
    <t>Successfully connects written and visual representations</t>
  </si>
  <si>
    <t>Opening statement supported by data</t>
  </si>
  <si>
    <t>Provides scientific explanation for statements</t>
  </si>
  <si>
    <t>Addresses other data or findings</t>
  </si>
  <si>
    <t>Format of tables is correct</t>
  </si>
  <si>
    <t>Report is clear and to the point</t>
  </si>
  <si>
    <t>Has successfully answered the lab problem</t>
  </si>
  <si>
    <t>Demonstrates clear and thoughtful scientific thinking</t>
  </si>
  <si>
    <t>Data sufficiently supports lab findings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</si>
</sst>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9"/>
      <name val="Geneva"/>
    </font>
    <font>
      <sz val="12"/>
      <name val="New Century Schlbk"/>
    </font>
    <font>
      <b/>
      <sz val="12"/>
      <name val="New Century Schlbk"/>
    </font>
    <font>
      <sz val="10"/>
      <name val="New Century Schlbk"/>
    </font>
    <font>
      <b/>
      <sz val="10"/>
      <name val="New Century Schlbk"/>
    </font>
    <font>
      <i/>
      <sz val="10"/>
      <name val="New Century Schlbk"/>
    </font>
    <font>
      <sz val="10"/>
      <name val="Geneva"/>
    </font>
    <font>
      <sz val="12"/>
      <name val="Geneva"/>
    </font>
    <font>
      <sz val="12"/>
      <color indexed="55"/>
      <name val="New Century Schlbk"/>
    </font>
    <font>
      <sz val="10"/>
      <color indexed="55"/>
      <name val="New Century Schlbk"/>
    </font>
    <font>
      <sz val="10"/>
      <color indexed="55"/>
      <name val="Geneva"/>
    </font>
    <font>
      <sz val="9"/>
      <color indexed="55"/>
      <name val="Geneva"/>
    </font>
    <font>
      <u/>
      <sz val="9"/>
      <color theme="10"/>
      <name val="Geneva"/>
    </font>
    <font>
      <u/>
      <sz val="9"/>
      <color theme="11"/>
      <name val="Genev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2" fontId="3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2" fontId="2" fillId="0" borderId="0" xfId="0" applyNumberFormat="1" applyFont="1" applyAlignment="1" applyProtection="1">
      <alignment horizontal="left" wrapText="1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4" fillId="0" borderId="0" xfId="0" applyFont="1" applyProtection="1"/>
    <xf numFmtId="2" fontId="3" fillId="0" borderId="2" xfId="0" applyNumberFormat="1" applyFont="1" applyBorder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2" fontId="2" fillId="0" borderId="2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1" fontId="7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" fontId="14" fillId="0" borderId="1" xfId="0" applyNumberFormat="1" applyFont="1" applyBorder="1" applyAlignment="1" applyProtection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52"/>
  <sheetViews>
    <sheetView topLeftCell="A9" zoomScale="150" zoomScaleNormal="150" zoomScalePageLayoutView="150" workbookViewId="0">
      <selection activeCell="K30" sqref="K30"/>
    </sheetView>
  </sheetViews>
  <sheetFormatPr baseColWidth="10" defaultColWidth="11.5" defaultRowHeight="13" x14ac:dyDescent="0"/>
  <cols>
    <col min="1" max="1" width="6.33203125" style="2" customWidth="1"/>
    <col min="2" max="2" width="5.1640625" style="11" customWidth="1"/>
    <col min="3" max="3" width="11.5" customWidth="1"/>
    <col min="4" max="4" width="15.83203125" customWidth="1"/>
    <col min="5" max="5" width="8" customWidth="1"/>
    <col min="6" max="6" width="9.6640625" customWidth="1"/>
    <col min="7" max="7" width="6.5" customWidth="1"/>
    <col min="8" max="12" width="3.83203125" style="2" customWidth="1"/>
    <col min="13" max="13" width="9.83203125" style="9" customWidth="1"/>
  </cols>
  <sheetData>
    <row r="1" spans="1:13" s="1" customFormat="1" ht="18.75" customHeight="1">
      <c r="A1" s="42" t="s">
        <v>26</v>
      </c>
      <c r="B1" s="43"/>
      <c r="C1" s="44"/>
      <c r="D1" s="13"/>
      <c r="E1" s="13"/>
      <c r="F1" s="44"/>
      <c r="G1" s="45" t="s">
        <v>25</v>
      </c>
      <c r="H1" s="14"/>
      <c r="I1" s="13"/>
      <c r="J1" s="13"/>
      <c r="K1" s="13"/>
      <c r="L1" s="13"/>
      <c r="M1" s="15"/>
    </row>
    <row r="2" spans="1:13" s="1" customFormat="1" ht="8" customHeight="1">
      <c r="A2" s="21"/>
      <c r="B2" s="18"/>
      <c r="C2" s="19"/>
      <c r="D2" s="19"/>
      <c r="E2" s="19"/>
      <c r="F2" s="19"/>
      <c r="G2" s="19"/>
      <c r="H2" s="21"/>
      <c r="I2" s="21"/>
      <c r="J2" s="21"/>
      <c r="K2" s="21"/>
      <c r="L2" s="21"/>
      <c r="M2" s="22"/>
    </row>
    <row r="3" spans="1:13" s="3" customFormat="1" ht="21.75" customHeight="1">
      <c r="A3" s="23"/>
      <c r="B3" s="24"/>
      <c r="C3" s="17"/>
      <c r="D3" s="17"/>
      <c r="E3" s="17"/>
      <c r="F3" s="17"/>
      <c r="G3" s="17"/>
      <c r="H3" s="25" t="s">
        <v>12</v>
      </c>
      <c r="I3" s="25"/>
      <c r="J3" s="23"/>
      <c r="K3" s="23"/>
      <c r="L3" s="25" t="s">
        <v>16</v>
      </c>
      <c r="M3" s="26"/>
    </row>
    <row r="4" spans="1:13" s="3" customFormat="1" ht="21.75" customHeight="1">
      <c r="A4" s="23"/>
      <c r="B4" s="24"/>
      <c r="C4" s="17"/>
      <c r="D4" s="17"/>
      <c r="E4" s="17"/>
      <c r="F4" s="17"/>
      <c r="G4" s="17"/>
      <c r="H4" s="25" t="s">
        <v>19</v>
      </c>
      <c r="I4" s="25" t="s">
        <v>20</v>
      </c>
      <c r="J4" s="25" t="s">
        <v>21</v>
      </c>
      <c r="K4" s="25" t="s">
        <v>22</v>
      </c>
      <c r="L4" s="25" t="s">
        <v>23</v>
      </c>
      <c r="M4" s="26"/>
    </row>
    <row r="5" spans="1:13" s="3" customFormat="1" ht="30.75" customHeight="1">
      <c r="A5" s="27" t="s">
        <v>5</v>
      </c>
      <c r="B5" s="24"/>
      <c r="C5" s="17"/>
      <c r="D5" s="17"/>
      <c r="E5" s="17"/>
      <c r="F5" s="17"/>
      <c r="G5" s="17"/>
      <c r="H5" s="46">
        <v>0</v>
      </c>
      <c r="I5" s="46">
        <v>6</v>
      </c>
      <c r="J5" s="46">
        <v>7</v>
      </c>
      <c r="K5" s="46">
        <v>8</v>
      </c>
      <c r="L5" s="46">
        <v>10</v>
      </c>
      <c r="M5" s="28" t="s">
        <v>17</v>
      </c>
    </row>
    <row r="6" spans="1:13" s="3" customFormat="1" ht="12.75" customHeight="1">
      <c r="A6" s="23"/>
      <c r="B6" s="24"/>
      <c r="C6" s="17"/>
      <c r="D6" s="17"/>
      <c r="E6" s="17"/>
      <c r="F6" s="17"/>
      <c r="G6" s="17"/>
      <c r="H6" s="29"/>
      <c r="I6" s="29"/>
      <c r="J6" s="29"/>
      <c r="K6" s="23"/>
      <c r="L6" s="23"/>
      <c r="M6" s="26"/>
    </row>
    <row r="7" spans="1:13" s="3" customFormat="1">
      <c r="A7" s="30">
        <f>SUM(B8:B8)</f>
        <v>5</v>
      </c>
      <c r="B7" s="24"/>
      <c r="C7" s="31" t="s">
        <v>3</v>
      </c>
      <c r="D7" s="17"/>
      <c r="E7" s="17"/>
      <c r="F7" s="17"/>
      <c r="G7" s="17"/>
      <c r="H7" s="23"/>
      <c r="I7" s="23"/>
      <c r="J7" s="23"/>
      <c r="K7" s="23"/>
      <c r="L7" s="23"/>
      <c r="M7" s="32">
        <f xml:space="preserve"> SUM(M8:M8)</f>
        <v>0</v>
      </c>
    </row>
    <row r="8" spans="1:13" s="3" customFormat="1">
      <c r="A8" s="23"/>
      <c r="B8" s="24">
        <v>5</v>
      </c>
      <c r="C8" s="17" t="s">
        <v>18</v>
      </c>
      <c r="D8" s="17"/>
      <c r="E8" s="17"/>
      <c r="F8" s="17"/>
      <c r="G8" s="17"/>
      <c r="H8" s="12"/>
      <c r="I8" s="12"/>
      <c r="J8" s="12"/>
      <c r="K8" s="12"/>
      <c r="L8" s="12"/>
      <c r="M8" s="33">
        <f xml:space="preserve"> ((IF(ISBLANK(H8),0,$H$5))+(IF(ISBLANK(I8),0,$I$5))+(IF(ISBLANK(J8),0,$J$5))+(IF(ISBLANK(K8),0,$K$5))+(IF(ISBLANK(L8),0,$L$5))) /100*B8</f>
        <v>0</v>
      </c>
    </row>
    <row r="9" spans="1:13" s="3" customFormat="1">
      <c r="A9" s="23"/>
      <c r="B9" s="24"/>
      <c r="C9" s="17"/>
      <c r="D9" s="17"/>
      <c r="E9" s="17"/>
      <c r="F9" s="17"/>
      <c r="G9" s="17"/>
      <c r="H9" s="29"/>
      <c r="I9" s="29"/>
      <c r="J9" s="29"/>
      <c r="K9" s="23"/>
      <c r="L9" s="23"/>
      <c r="M9" s="26"/>
    </row>
    <row r="10" spans="1:13" s="3" customFormat="1">
      <c r="A10" s="30">
        <f>SUM(B11:B13)</f>
        <v>15</v>
      </c>
      <c r="B10" s="24"/>
      <c r="C10" s="31" t="s">
        <v>13</v>
      </c>
      <c r="D10" s="17"/>
      <c r="E10" s="17"/>
      <c r="F10" s="17"/>
      <c r="G10" s="17"/>
      <c r="H10" s="23"/>
      <c r="I10" s="23"/>
      <c r="J10" s="23"/>
      <c r="K10" s="23"/>
      <c r="L10" s="23"/>
      <c r="M10" s="32">
        <f xml:space="preserve"> SUM(M11:M13)</f>
        <v>0</v>
      </c>
    </row>
    <row r="11" spans="1:13" s="3" customFormat="1">
      <c r="A11" s="23"/>
      <c r="B11" s="24">
        <v>3</v>
      </c>
      <c r="C11" s="17" t="s">
        <v>6</v>
      </c>
      <c r="D11" s="17"/>
      <c r="E11" s="17"/>
      <c r="F11" s="17"/>
      <c r="G11" s="17"/>
      <c r="H11" s="12"/>
      <c r="I11" s="12"/>
      <c r="J11" s="12"/>
      <c r="K11" s="12"/>
      <c r="L11" s="12"/>
      <c r="M11" s="33">
        <f xml:space="preserve"> ((IF(ISBLANK(H11),0,$H$5))+(IF(ISBLANK(I11),0,$I$5))+(IF(ISBLANK(J11),0,$J$5))+(IF(ISBLANK(K11),0,$K$5))+(IF(ISBLANK(L11),0,$L$5))) /100*B11</f>
        <v>0</v>
      </c>
    </row>
    <row r="12" spans="1:13" s="3" customFormat="1">
      <c r="A12" s="23"/>
      <c r="B12" s="24">
        <v>7</v>
      </c>
      <c r="C12" s="17" t="s">
        <v>24</v>
      </c>
      <c r="D12" s="17"/>
      <c r="E12" s="17"/>
      <c r="F12" s="17"/>
      <c r="G12" s="17"/>
      <c r="H12" s="12"/>
      <c r="I12" s="12"/>
      <c r="J12" s="12"/>
      <c r="K12" s="12"/>
      <c r="L12" s="12"/>
      <c r="M12" s="33">
        <f xml:space="preserve"> ((IF(ISBLANK(H12),0,$H$5))+(IF(ISBLANK(I12),0,$I$5))+(IF(ISBLANK(J12),0,$J$5))+(IF(ISBLANK(K12),0,$K$5))+(IF(ISBLANK(L12),0,$L$5))) /100*B12</f>
        <v>0</v>
      </c>
    </row>
    <row r="13" spans="1:13" s="3" customFormat="1">
      <c r="A13" s="23"/>
      <c r="B13" s="24">
        <v>5</v>
      </c>
      <c r="C13" s="17" t="s">
        <v>43</v>
      </c>
      <c r="D13" s="17"/>
      <c r="E13" s="17"/>
      <c r="F13" s="17"/>
      <c r="G13" s="17"/>
      <c r="H13" s="12"/>
      <c r="I13" s="12"/>
      <c r="J13" s="12"/>
      <c r="K13" s="12"/>
      <c r="L13" s="12"/>
      <c r="M13" s="33">
        <f xml:space="preserve"> ((IF(ISBLANK(H13),0,$H$5))+(IF(ISBLANK(I13),0,$I$5))+(IF(ISBLANK(J13),0,$J$5))+(IF(ISBLANK(K13),0,$K$5))+(IF(ISBLANK(L13),0,$L$5))) /100*B13</f>
        <v>0</v>
      </c>
    </row>
    <row r="14" spans="1:13" s="3" customFormat="1">
      <c r="A14" s="23"/>
      <c r="B14" s="24"/>
      <c r="C14" s="17"/>
      <c r="D14" s="17"/>
      <c r="E14" s="17"/>
      <c r="F14" s="17"/>
      <c r="G14" s="17"/>
      <c r="H14" s="29"/>
      <c r="I14" s="29"/>
      <c r="J14" s="29"/>
      <c r="K14" s="23"/>
      <c r="L14" s="23"/>
      <c r="M14" s="26"/>
    </row>
    <row r="15" spans="1:13" s="3" customFormat="1">
      <c r="A15" s="30">
        <f>SUM(B16:B17)</f>
        <v>15</v>
      </c>
      <c r="B15" s="24"/>
      <c r="C15" s="31" t="s">
        <v>28</v>
      </c>
      <c r="D15" s="17"/>
      <c r="E15" s="17"/>
      <c r="F15" s="17"/>
      <c r="G15" s="17"/>
      <c r="H15" s="23"/>
      <c r="I15" s="23"/>
      <c r="J15" s="23"/>
      <c r="K15" s="23"/>
      <c r="L15" s="23"/>
      <c r="M15" s="32">
        <f xml:space="preserve"> SUM(M16:M17)</f>
        <v>0</v>
      </c>
    </row>
    <row r="16" spans="1:13" s="3" customFormat="1">
      <c r="A16" s="29"/>
      <c r="B16" s="24">
        <v>5</v>
      </c>
      <c r="C16" s="17" t="s">
        <v>27</v>
      </c>
      <c r="D16" s="17"/>
      <c r="E16" s="17"/>
      <c r="F16" s="17"/>
      <c r="G16" s="17"/>
      <c r="H16" s="12"/>
      <c r="I16" s="12"/>
      <c r="J16" s="12"/>
      <c r="K16" s="12"/>
      <c r="L16" s="12"/>
      <c r="M16" s="33">
        <f xml:space="preserve"> ((IF(ISBLANK(H16),0,$H$5))+(IF(ISBLANK(I16),0,$I$5))+(IF(ISBLANK(J16),0,$J$5))+(IF(ISBLANK(K16),0,$K$5))+(IF(ISBLANK(L16),0,$L$5))) /100*B16</f>
        <v>0</v>
      </c>
    </row>
    <row r="17" spans="1:13" s="3" customFormat="1">
      <c r="A17" s="23"/>
      <c r="B17" s="24">
        <v>10</v>
      </c>
      <c r="C17" s="17" t="s">
        <v>8</v>
      </c>
      <c r="D17" s="17"/>
      <c r="E17" s="17"/>
      <c r="F17" s="17"/>
      <c r="G17" s="17"/>
      <c r="H17" s="12"/>
      <c r="I17" s="12"/>
      <c r="J17" s="12"/>
      <c r="K17" s="12"/>
      <c r="L17" s="12"/>
      <c r="M17" s="33">
        <f xml:space="preserve"> ((IF(ISBLANK(H17),0,$H$5))+(IF(ISBLANK(I17),0,$I$5))+(IF(ISBLANK(J17),0,$J$5))+(IF(ISBLANK(K17),0,$K$5))+(IF(ISBLANK(L17),0,$L$5))) /100*B17</f>
        <v>0</v>
      </c>
    </row>
    <row r="18" spans="1:13" s="3" customFormat="1">
      <c r="A18" s="23"/>
      <c r="B18" s="24"/>
      <c r="C18" s="17"/>
      <c r="D18" s="17"/>
      <c r="E18" s="17"/>
      <c r="F18" s="17"/>
      <c r="G18" s="17"/>
      <c r="H18" s="29"/>
      <c r="I18" s="29"/>
      <c r="J18" s="29"/>
      <c r="K18" s="23"/>
      <c r="L18" s="23"/>
      <c r="M18" s="26"/>
    </row>
    <row r="19" spans="1:13" s="3" customFormat="1">
      <c r="A19" s="30">
        <f>SUM(B20:B22)</f>
        <v>10</v>
      </c>
      <c r="B19" s="24"/>
      <c r="C19" s="31" t="s">
        <v>29</v>
      </c>
      <c r="D19" s="17"/>
      <c r="E19" s="17"/>
      <c r="F19" s="17"/>
      <c r="G19" s="17"/>
      <c r="H19" s="23"/>
      <c r="I19" s="23"/>
      <c r="J19" s="23"/>
      <c r="K19" s="23"/>
      <c r="L19" s="23"/>
      <c r="M19" s="32">
        <f xml:space="preserve"> SUM(M20:M22)</f>
        <v>0</v>
      </c>
    </row>
    <row r="20" spans="1:13" s="3" customFormat="1">
      <c r="A20" s="29"/>
      <c r="B20" s="24">
        <v>3</v>
      </c>
      <c r="C20" s="17" t="s">
        <v>30</v>
      </c>
      <c r="D20" s="17"/>
      <c r="E20" s="17"/>
      <c r="F20" s="17"/>
      <c r="G20" s="17"/>
      <c r="H20" s="12"/>
      <c r="I20" s="12"/>
      <c r="J20" s="12"/>
      <c r="K20" s="12"/>
      <c r="L20" s="12"/>
      <c r="M20" s="33">
        <f xml:space="preserve"> ((IF(ISBLANK(H20),0,$H$5))+(IF(ISBLANK(I20),0,$I$5))+(IF(ISBLANK(J20),0,$J$5))+(IF(ISBLANK(K20),0,$K$5))+(IF(ISBLANK(L20),0,$L$5))) /100*B20</f>
        <v>0</v>
      </c>
    </row>
    <row r="21" spans="1:13" s="3" customFormat="1">
      <c r="A21" s="23"/>
      <c r="B21" s="24">
        <v>2</v>
      </c>
      <c r="C21" s="17" t="s">
        <v>32</v>
      </c>
      <c r="D21" s="17"/>
      <c r="E21" s="17"/>
      <c r="F21" s="17"/>
      <c r="G21" s="17"/>
      <c r="H21" s="12"/>
      <c r="I21" s="12"/>
      <c r="J21" s="12"/>
      <c r="K21" s="12"/>
      <c r="L21" s="12"/>
      <c r="M21" s="33">
        <f xml:space="preserve"> ((IF(ISBLANK(H21),0,$H$5))+(IF(ISBLANK(I21),0,$I$5))+(IF(ISBLANK(J21),0,$J$5))+(IF(ISBLANK(K21),0,$K$5))+(IF(ISBLANK(L21),0,$L$5))) /100*B21</f>
        <v>0</v>
      </c>
    </row>
    <row r="22" spans="1:13" s="3" customFormat="1">
      <c r="A22" s="23"/>
      <c r="B22" s="24">
        <v>5</v>
      </c>
      <c r="C22" s="17" t="s">
        <v>31</v>
      </c>
      <c r="D22" s="17"/>
      <c r="E22" s="17"/>
      <c r="F22" s="17"/>
      <c r="G22" s="17"/>
      <c r="H22" s="12"/>
      <c r="I22" s="12"/>
      <c r="J22" s="12"/>
      <c r="K22" s="12"/>
      <c r="L22" s="12"/>
      <c r="M22" s="33">
        <f xml:space="preserve"> ((IF(ISBLANK(H22),0,$H$5))+(IF(ISBLANK(I22),0,$I$5))+(IF(ISBLANK(J22),0,$J$5))+(IF(ISBLANK(K22),0,$K$5))+(IF(ISBLANK(L22),0,$L$5))) /100*B22</f>
        <v>0</v>
      </c>
    </row>
    <row r="23" spans="1:13" s="3" customFormat="1">
      <c r="A23" s="23"/>
      <c r="B23" s="24"/>
      <c r="C23" s="17"/>
      <c r="D23" s="17"/>
      <c r="E23" s="17"/>
      <c r="F23" s="17"/>
      <c r="G23" s="17"/>
      <c r="H23" s="29"/>
      <c r="I23" s="29"/>
      <c r="J23" s="29"/>
      <c r="K23" s="23"/>
      <c r="L23" s="23"/>
      <c r="M23" s="26"/>
    </row>
    <row r="24" spans="1:13" s="3" customFormat="1">
      <c r="A24" s="30">
        <f>SUM(B25:B29)</f>
        <v>25</v>
      </c>
      <c r="B24" s="24"/>
      <c r="C24" s="31" t="s">
        <v>33</v>
      </c>
      <c r="D24" s="17"/>
      <c r="E24" s="17"/>
      <c r="F24" s="17"/>
      <c r="G24" s="17"/>
      <c r="H24" s="23"/>
      <c r="I24" s="23"/>
      <c r="J24" s="23"/>
      <c r="K24" s="23"/>
      <c r="L24" s="23"/>
      <c r="M24" s="32">
        <f xml:space="preserve"> SUM(M25:M29)</f>
        <v>0</v>
      </c>
    </row>
    <row r="25" spans="1:13" s="3" customFormat="1">
      <c r="A25" s="17"/>
      <c r="B25" s="24">
        <v>3</v>
      </c>
      <c r="C25" s="17" t="s">
        <v>34</v>
      </c>
      <c r="D25" s="17"/>
      <c r="E25" s="17"/>
      <c r="F25" s="17"/>
      <c r="G25" s="17"/>
      <c r="H25" s="12"/>
      <c r="I25" s="12"/>
      <c r="J25" s="12"/>
      <c r="K25" s="12"/>
      <c r="L25" s="12"/>
      <c r="M25" s="33">
        <f xml:space="preserve"> ((IF(ISBLANK(H25),0,$H$5))+(IF(ISBLANK(I25),0,$I$5))+(IF(ISBLANK(J25),0,$J$5))+(IF(ISBLANK(K25),0,$K$5))+(IF(ISBLANK(L25),0,$L$5))) /100*B25</f>
        <v>0</v>
      </c>
    </row>
    <row r="26" spans="1:13" s="3" customFormat="1">
      <c r="A26" s="23"/>
      <c r="B26" s="24">
        <v>2</v>
      </c>
      <c r="C26" s="17" t="s">
        <v>35</v>
      </c>
      <c r="D26" s="17"/>
      <c r="E26" s="17"/>
      <c r="F26" s="17"/>
      <c r="G26" s="17"/>
      <c r="H26" s="12"/>
      <c r="I26" s="12"/>
      <c r="J26" s="12"/>
      <c r="K26" s="12"/>
      <c r="L26" s="12"/>
      <c r="M26" s="33">
        <f xml:space="preserve"> ((IF(ISBLANK(H26),0,$H$5))+(IF(ISBLANK(I26),0,$I$5))+(IF(ISBLANK(J26),0,$J$5))+(IF(ISBLANK(K26),0,$K$5))+(IF(ISBLANK(L26),0,$L$5))) /100*B26</f>
        <v>0</v>
      </c>
    </row>
    <row r="27" spans="1:13" s="3" customFormat="1">
      <c r="A27" s="23"/>
      <c r="B27" s="24">
        <v>5</v>
      </c>
      <c r="C27" s="17" t="s">
        <v>36</v>
      </c>
      <c r="D27" s="17"/>
      <c r="E27" s="17"/>
      <c r="F27" s="17"/>
      <c r="G27" s="17"/>
      <c r="H27" s="12"/>
      <c r="I27" s="12"/>
      <c r="J27" s="12"/>
      <c r="K27" s="12"/>
      <c r="L27" s="12"/>
      <c r="M27" s="33">
        <f xml:space="preserve"> ((IF(ISBLANK(H27),0,$H$5))+(IF(ISBLANK(I27),0,$I$5))+(IF(ISBLANK(J27),0,$J$5))+(IF(ISBLANK(K27),0,$K$5))+(IF(ISBLANK(L27),0,$L$5))) /100*B27</f>
        <v>0</v>
      </c>
    </row>
    <row r="28" spans="1:13" s="3" customFormat="1">
      <c r="A28" s="23"/>
      <c r="B28" s="24">
        <v>5</v>
      </c>
      <c r="C28" s="17" t="s">
        <v>37</v>
      </c>
      <c r="D28" s="17"/>
      <c r="E28" s="17"/>
      <c r="F28" s="17"/>
      <c r="G28" s="17"/>
      <c r="H28" s="12"/>
      <c r="I28" s="12"/>
      <c r="J28" s="12"/>
      <c r="K28" s="12"/>
      <c r="L28" s="12"/>
      <c r="M28" s="33">
        <f xml:space="preserve"> ((IF(ISBLANK(H28),0,$H$5))+(IF(ISBLANK(I28),0,$I$5))+(IF(ISBLANK(J28),0,$J$5))+(IF(ISBLANK(K28),0,$K$5))+(IF(ISBLANK(L28),0,$L$5))) /100*B28</f>
        <v>0</v>
      </c>
    </row>
    <row r="29" spans="1:13" s="3" customFormat="1">
      <c r="A29" s="23"/>
      <c r="B29" s="24">
        <v>10</v>
      </c>
      <c r="C29" s="17" t="s">
        <v>38</v>
      </c>
      <c r="D29" s="17"/>
      <c r="E29" s="17"/>
      <c r="F29" s="17"/>
      <c r="G29" s="17"/>
      <c r="H29" s="12"/>
      <c r="I29" s="12"/>
      <c r="J29" s="12"/>
      <c r="K29" s="12"/>
      <c r="L29" s="12"/>
      <c r="M29" s="33">
        <f xml:space="preserve"> ((IF(ISBLANK(H29),0,$H$5))+(IF(ISBLANK(I29),0,$I$5))+(IF(ISBLANK(J29),0,$J$5))+(IF(ISBLANK(K29),0,$K$5))+(IF(ISBLANK(L29),0,$L$5))) /100*B29</f>
        <v>0</v>
      </c>
    </row>
    <row r="30" spans="1:13" s="3" customFormat="1">
      <c r="A30" s="23"/>
      <c r="B30" s="24"/>
      <c r="C30" s="17"/>
      <c r="D30" s="17"/>
      <c r="E30" s="17"/>
      <c r="F30" s="17"/>
      <c r="G30" s="17"/>
      <c r="H30" s="29"/>
      <c r="I30" s="29"/>
      <c r="J30" s="29"/>
      <c r="K30" s="23"/>
      <c r="L30" s="23"/>
      <c r="M30" s="26"/>
    </row>
    <row r="31" spans="1:13" s="3" customFormat="1">
      <c r="A31" s="30">
        <f>SUM(B32:B34)</f>
        <v>15</v>
      </c>
      <c r="B31" s="24"/>
      <c r="C31" s="31" t="s">
        <v>14</v>
      </c>
      <c r="D31" s="17"/>
      <c r="E31" s="17"/>
      <c r="F31" s="17"/>
      <c r="G31" s="17"/>
      <c r="H31" s="23"/>
      <c r="I31" s="23"/>
      <c r="J31" s="23"/>
      <c r="K31" s="23"/>
      <c r="L31" s="23"/>
      <c r="M31" s="32">
        <f xml:space="preserve"> SUM(M32:M34)</f>
        <v>0</v>
      </c>
    </row>
    <row r="32" spans="1:13" s="3" customFormat="1">
      <c r="A32" s="23"/>
      <c r="B32" s="24">
        <v>5</v>
      </c>
      <c r="C32" s="17" t="s">
        <v>41</v>
      </c>
      <c r="D32" s="17"/>
      <c r="E32" s="17"/>
      <c r="F32" s="17"/>
      <c r="G32" s="17"/>
      <c r="H32" s="12"/>
      <c r="I32" s="12"/>
      <c r="J32" s="12"/>
      <c r="K32" s="12"/>
      <c r="L32" s="12"/>
      <c r="M32" s="33">
        <f xml:space="preserve"> ((IF(ISBLANK(H32),0,$H$5))+(IF(ISBLANK(I32),0,$I$5))+(IF(ISBLANK(J32),0,$J$5))+(IF(ISBLANK(K32),0,$K$5))+(IF(ISBLANK(L32),0,$L$5))) /100*B32</f>
        <v>0</v>
      </c>
    </row>
    <row r="33" spans="1:17" s="3" customFormat="1">
      <c r="A33" s="23"/>
      <c r="B33" s="24">
        <v>5</v>
      </c>
      <c r="C33" s="17" t="s">
        <v>39</v>
      </c>
      <c r="D33" s="17"/>
      <c r="E33" s="17"/>
      <c r="F33" s="17"/>
      <c r="G33" s="17"/>
      <c r="H33" s="12"/>
      <c r="I33" s="12"/>
      <c r="J33" s="12"/>
      <c r="K33" s="12"/>
      <c r="L33" s="12"/>
      <c r="M33" s="33">
        <f xml:space="preserve"> ((IF(ISBLANK(H33),0,$H$5))+(IF(ISBLANK(I33),0,$I$5))+(IF(ISBLANK(J33),0,$J$5))+(IF(ISBLANK(K33),0,$K$5))+(IF(ISBLANK(L33),0,$L$5))) /100*B33</f>
        <v>0</v>
      </c>
    </row>
    <row r="34" spans="1:17" s="3" customFormat="1">
      <c r="A34" s="23"/>
      <c r="B34" s="24">
        <v>5</v>
      </c>
      <c r="C34" s="17" t="s">
        <v>40</v>
      </c>
      <c r="D34" s="17"/>
      <c r="E34" s="17"/>
      <c r="F34" s="17"/>
      <c r="G34" s="17"/>
      <c r="H34" s="12"/>
      <c r="I34" s="12"/>
      <c r="J34" s="12"/>
      <c r="K34" s="12"/>
      <c r="L34" s="12"/>
      <c r="M34" s="33">
        <f xml:space="preserve"> ((IF(ISBLANK(H34),0,$H$5))+(IF(ISBLANK(I34),0,$I$5))+(IF(ISBLANK(J34),0,$J$5))+(IF(ISBLANK(K34),0,$K$5))+(IF(ISBLANK(L34),0,$L$5))) /100*B34</f>
        <v>0</v>
      </c>
    </row>
    <row r="35" spans="1:17" s="3" customFormat="1">
      <c r="A35" s="23"/>
      <c r="B35" s="24"/>
      <c r="C35" s="17"/>
      <c r="D35" s="17"/>
      <c r="E35" s="17"/>
      <c r="F35" s="17"/>
      <c r="G35" s="17"/>
      <c r="H35" s="29"/>
      <c r="I35" s="29"/>
      <c r="J35" s="29"/>
      <c r="K35" s="23"/>
      <c r="L35" s="23"/>
      <c r="M35" s="26"/>
    </row>
    <row r="36" spans="1:17" s="3" customFormat="1">
      <c r="A36" s="30">
        <f>SUM(B37:B39)</f>
        <v>10</v>
      </c>
      <c r="B36" s="24"/>
      <c r="C36" s="31" t="s">
        <v>15</v>
      </c>
      <c r="D36" s="17"/>
      <c r="E36" s="17"/>
      <c r="F36" s="17"/>
      <c r="G36" s="17"/>
      <c r="H36" s="23"/>
      <c r="I36" s="23"/>
      <c r="J36" s="23"/>
      <c r="K36" s="23"/>
      <c r="L36" s="23"/>
      <c r="M36" s="32">
        <f xml:space="preserve"> SUM(M37:M39)</f>
        <v>0</v>
      </c>
    </row>
    <row r="37" spans="1:17" s="3" customFormat="1">
      <c r="A37" s="23"/>
      <c r="B37" s="24">
        <v>3</v>
      </c>
      <c r="C37" s="17" t="s">
        <v>9</v>
      </c>
      <c r="D37" s="17"/>
      <c r="E37" s="17"/>
      <c r="F37" s="17"/>
      <c r="G37" s="17"/>
      <c r="H37" s="12"/>
      <c r="I37" s="12"/>
      <c r="J37" s="12"/>
      <c r="K37" s="12"/>
      <c r="L37" s="12"/>
      <c r="M37" s="33">
        <f xml:space="preserve"> ((IF(ISBLANK(H37),0,$H$5))+(IF(ISBLANK(I37),0,$I$5))+(IF(ISBLANK(J37),0,$J$5))+(IF(ISBLANK(K37),0,$K$5))+(IF(ISBLANK(L37),0,$L$5))) /100*B37</f>
        <v>0</v>
      </c>
    </row>
    <row r="38" spans="1:17" s="3" customFormat="1">
      <c r="A38" s="23"/>
      <c r="B38" s="24">
        <v>2</v>
      </c>
      <c r="C38" s="17" t="s">
        <v>0</v>
      </c>
      <c r="D38" s="17"/>
      <c r="E38" s="17"/>
      <c r="F38" s="17"/>
      <c r="G38" s="17"/>
      <c r="H38" s="12"/>
      <c r="I38" s="12"/>
      <c r="J38" s="12"/>
      <c r="K38" s="12"/>
      <c r="L38" s="12"/>
      <c r="M38" s="33">
        <f xml:space="preserve"> ((IF(ISBLANK(H38),0,$H$5))+(IF(ISBLANK(I38),0,$I$5))+(IF(ISBLANK(J38),0,$J$5))+(IF(ISBLANK(K38),0,$K$5))+(IF(ISBLANK(L38),0,$L$5))) /100*B38</f>
        <v>0</v>
      </c>
    </row>
    <row r="39" spans="1:17" s="3" customFormat="1">
      <c r="A39" s="23"/>
      <c r="B39" s="24">
        <v>5</v>
      </c>
      <c r="C39" s="17" t="s">
        <v>10</v>
      </c>
      <c r="D39" s="17"/>
      <c r="E39" s="17"/>
      <c r="F39" s="17"/>
      <c r="G39" s="17"/>
      <c r="H39" s="12"/>
      <c r="I39" s="12"/>
      <c r="J39" s="12"/>
      <c r="K39" s="12"/>
      <c r="L39" s="12"/>
      <c r="M39" s="33">
        <f xml:space="preserve"> ((IF(ISBLANK(H39),0,$H$5))+(IF(ISBLANK(I39),0,$I$5))+(IF(ISBLANK(J39),0,$J$5))+(IF(ISBLANK(K39),0,$K$5))+(IF(ISBLANK(L39),0,$L$5))) /100*B39</f>
        <v>0</v>
      </c>
    </row>
    <row r="40" spans="1:17" s="3" customFormat="1">
      <c r="A40" s="23"/>
      <c r="B40" s="24"/>
      <c r="C40" s="17"/>
      <c r="D40" s="17"/>
      <c r="E40" s="17"/>
      <c r="F40" s="17"/>
      <c r="G40" s="17"/>
      <c r="H40" s="29"/>
      <c r="I40" s="29"/>
      <c r="J40" s="29"/>
      <c r="K40" s="23"/>
      <c r="L40" s="23"/>
      <c r="M40" s="26"/>
    </row>
    <row r="41" spans="1:17" s="3" customFormat="1">
      <c r="A41" s="30">
        <f>SUM(B42:B44)</f>
        <v>5</v>
      </c>
      <c r="B41" s="24"/>
      <c r="C41" s="31" t="s">
        <v>2</v>
      </c>
      <c r="D41" s="17"/>
      <c r="E41" s="17"/>
      <c r="F41" s="17"/>
      <c r="G41" s="17"/>
      <c r="H41" s="23"/>
      <c r="I41" s="23"/>
      <c r="J41" s="23"/>
      <c r="K41" s="23"/>
      <c r="L41" s="23"/>
      <c r="M41" s="32">
        <f xml:space="preserve"> SUM(M42:M44)</f>
        <v>0</v>
      </c>
    </row>
    <row r="42" spans="1:17" s="3" customFormat="1">
      <c r="A42" s="23"/>
      <c r="B42" s="24">
        <v>2</v>
      </c>
      <c r="C42" s="17" t="s">
        <v>1</v>
      </c>
      <c r="D42" s="17"/>
      <c r="E42" s="17"/>
      <c r="F42" s="17"/>
      <c r="G42" s="17"/>
      <c r="H42" s="12"/>
      <c r="I42" s="12"/>
      <c r="J42" s="12"/>
      <c r="K42" s="12"/>
      <c r="L42" s="12"/>
      <c r="M42" s="33">
        <f xml:space="preserve"> ((IF(ISBLANK(H42),0,$H$5))+(IF(ISBLANK(I42),0,$I$5))+(IF(ISBLANK(J42),0,$J$5))+(IF(ISBLANK(K42),0,$K$5))+(IF(ISBLANK(L42),0,$L$5))) /100*B42</f>
        <v>0</v>
      </c>
    </row>
    <row r="43" spans="1:17" s="3" customFormat="1">
      <c r="A43" s="23"/>
      <c r="B43" s="24">
        <v>2</v>
      </c>
      <c r="C43" s="17" t="s">
        <v>42</v>
      </c>
      <c r="D43" s="17"/>
      <c r="E43" s="17"/>
      <c r="F43" s="17"/>
      <c r="G43" s="17"/>
      <c r="H43" s="12"/>
      <c r="I43" s="12"/>
      <c r="J43" s="12"/>
      <c r="K43" s="12"/>
      <c r="L43" s="12"/>
      <c r="M43" s="33">
        <f xml:space="preserve"> ((IF(ISBLANK(H43),0,$H$5))+(IF(ISBLANK(I43),0,$I$5))+(IF(ISBLANK(J43),0,$J$5))+(IF(ISBLANK(K43),0,$K$5))+(IF(ISBLANK(L43),0,$L$5))) /100*B43</f>
        <v>0</v>
      </c>
    </row>
    <row r="44" spans="1:17" s="3" customFormat="1">
      <c r="A44" s="23"/>
      <c r="B44" s="24">
        <v>1</v>
      </c>
      <c r="C44" s="17" t="s">
        <v>11</v>
      </c>
      <c r="D44" s="17"/>
      <c r="E44" s="17"/>
      <c r="F44" s="17"/>
      <c r="G44" s="17"/>
      <c r="H44" s="12"/>
      <c r="I44" s="12"/>
      <c r="J44" s="12"/>
      <c r="K44" s="12"/>
      <c r="L44" s="12"/>
      <c r="M44" s="33">
        <f xml:space="preserve"> ((IF(ISBLANK(H44),0,$H$5))+(IF(ISBLANK(I44),0,$I$5))+(IF(ISBLANK(J44),0,$J$5))+(IF(ISBLANK(K44),0,$K$5))+(IF(ISBLANK(L44),0,$L$5))) /100*B44</f>
        <v>0</v>
      </c>
    </row>
    <row r="45" spans="1:17" s="3" customFormat="1" ht="16">
      <c r="A45" s="16">
        <f>A7+A10+A15+A19+A24+A31+A36+A41</f>
        <v>100</v>
      </c>
      <c r="B45" s="34"/>
      <c r="C45" s="35"/>
      <c r="D45" s="35"/>
      <c r="E45" s="35"/>
      <c r="F45" s="35"/>
      <c r="G45" s="35"/>
      <c r="H45" s="36"/>
      <c r="I45" s="36"/>
      <c r="J45" s="37"/>
      <c r="K45" s="38" t="s">
        <v>7</v>
      </c>
      <c r="L45" s="36"/>
      <c r="M45" s="39">
        <f>M7+M10+M15+M19+M24+M31+M36+M41</f>
        <v>0</v>
      </c>
      <c r="N45" s="4"/>
      <c r="O45" s="4"/>
      <c r="P45" s="4"/>
      <c r="Q45" s="4"/>
    </row>
    <row r="46" spans="1:17" s="3" customFormat="1" ht="16">
      <c r="A46" s="36"/>
      <c r="B46" s="34"/>
      <c r="C46" s="35"/>
      <c r="D46" s="35"/>
      <c r="E46" s="35"/>
      <c r="F46" s="40"/>
      <c r="G46" s="35"/>
      <c r="H46" s="36"/>
      <c r="I46" s="36"/>
      <c r="J46" s="35"/>
      <c r="K46" s="20" t="s">
        <v>4</v>
      </c>
      <c r="L46" s="36"/>
      <c r="M46" s="41">
        <v>10</v>
      </c>
      <c r="N46" s="4"/>
      <c r="O46" s="4"/>
      <c r="P46" s="4"/>
      <c r="Q46" s="4"/>
    </row>
    <row r="47" spans="1:17" s="3" customFormat="1" ht="16">
      <c r="A47" s="6"/>
      <c r="B47" s="10"/>
      <c r="C47" s="4"/>
      <c r="D47" s="7"/>
      <c r="E47" s="4"/>
      <c r="F47" s="4"/>
      <c r="G47" s="4"/>
      <c r="H47" s="5"/>
      <c r="I47" s="5"/>
      <c r="J47" s="5"/>
      <c r="K47" s="5"/>
      <c r="L47" s="5"/>
      <c r="M47" s="8"/>
      <c r="N47" s="4"/>
      <c r="O47" s="4"/>
      <c r="P47" s="4"/>
      <c r="Q47" s="4"/>
    </row>
    <row r="48" spans="1:17" s="4" customFormat="1" ht="21" customHeight="1">
      <c r="A48" s="2"/>
      <c r="B48" s="11"/>
      <c r="C48"/>
      <c r="D48"/>
      <c r="E48"/>
      <c r="F48"/>
      <c r="G48"/>
      <c r="H48" s="2"/>
      <c r="I48" s="2"/>
      <c r="J48" s="2"/>
      <c r="K48" s="2"/>
      <c r="L48" s="2"/>
      <c r="M48" s="9"/>
      <c r="N48"/>
      <c r="O48"/>
      <c r="P48"/>
      <c r="Q48"/>
    </row>
    <row r="49" spans="1:17" s="4" customFormat="1" ht="20" customHeight="1">
      <c r="A49" s="2"/>
      <c r="B49" s="11"/>
      <c r="C49"/>
      <c r="D49"/>
      <c r="E49"/>
      <c r="F49"/>
      <c r="G49"/>
      <c r="H49" s="2"/>
      <c r="I49" s="2"/>
      <c r="J49" s="2"/>
      <c r="K49" s="2"/>
      <c r="L49" s="2"/>
      <c r="M49" s="9"/>
      <c r="N49"/>
      <c r="O49"/>
      <c r="P49"/>
      <c r="Q49"/>
    </row>
    <row r="50" spans="1:17" s="4" customFormat="1" ht="20" customHeight="1">
      <c r="A50" s="2"/>
      <c r="B50" s="11"/>
      <c r="C50"/>
      <c r="D50"/>
      <c r="E50"/>
      <c r="F50"/>
      <c r="G50"/>
      <c r="H50" s="2"/>
      <c r="I50" s="2"/>
      <c r="J50" s="2"/>
      <c r="K50" s="2"/>
      <c r="L50" s="2"/>
      <c r="M50" s="9"/>
      <c r="N50"/>
      <c r="O50"/>
      <c r="P50"/>
      <c r="Q50"/>
    </row>
    <row r="51" spans="1:17" s="4" customFormat="1" ht="20" customHeight="1">
      <c r="A51" s="2"/>
      <c r="B51" s="11"/>
      <c r="C51"/>
      <c r="D51"/>
      <c r="E51"/>
      <c r="F51"/>
      <c r="G51"/>
      <c r="H51" s="2"/>
      <c r="I51" s="2"/>
      <c r="J51" s="2"/>
      <c r="K51" s="2"/>
      <c r="L51" s="2"/>
      <c r="M51" s="9"/>
      <c r="N51"/>
      <c r="O51"/>
      <c r="P51"/>
      <c r="Q51"/>
    </row>
    <row r="52" spans="1:17" ht="20" customHeight="1"/>
  </sheetData>
  <phoneticPr fontId="0" type="noConversion"/>
  <pageMargins left="0.75" right="0.75" top="0.5" bottom="0.51" header="0.5" footer="0.5"/>
  <pageSetup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51"/>
  <sheetViews>
    <sheetView tabSelected="1" zoomScale="150" zoomScaleNormal="150" zoomScalePageLayoutView="150" workbookViewId="0">
      <selection activeCell="H25" sqref="H25"/>
    </sheetView>
  </sheetViews>
  <sheetFormatPr baseColWidth="10" defaultColWidth="11.5" defaultRowHeight="13" x14ac:dyDescent="0"/>
  <cols>
    <col min="1" max="1" width="6.33203125" style="2" customWidth="1"/>
    <col min="2" max="2" width="5.1640625" style="11" customWidth="1"/>
    <col min="3" max="3" width="11.5" customWidth="1"/>
    <col min="4" max="4" width="15.83203125" customWidth="1"/>
    <col min="5" max="5" width="8" customWidth="1"/>
    <col min="6" max="6" width="9.6640625" customWidth="1"/>
    <col min="7" max="7" width="6.5" customWidth="1"/>
    <col min="8" max="12" width="3.83203125" style="2" customWidth="1"/>
    <col min="13" max="13" width="9.83203125" style="9" customWidth="1"/>
  </cols>
  <sheetData>
    <row r="1" spans="1:13" s="1" customFormat="1" ht="18.75" customHeight="1">
      <c r="A1" s="42" t="s">
        <v>26</v>
      </c>
      <c r="B1" s="43"/>
      <c r="C1" s="44"/>
      <c r="D1" s="13"/>
      <c r="E1" s="13"/>
      <c r="F1" s="44"/>
      <c r="G1" s="45" t="s">
        <v>25</v>
      </c>
      <c r="H1" s="14"/>
      <c r="I1" s="13"/>
      <c r="J1" s="13"/>
      <c r="K1" s="13"/>
      <c r="L1" s="13"/>
      <c r="M1" s="15"/>
    </row>
    <row r="2" spans="1:13" s="1" customFormat="1" ht="8" customHeight="1">
      <c r="A2" s="21"/>
      <c r="B2" s="18"/>
      <c r="C2" s="19"/>
      <c r="D2" s="19"/>
      <c r="E2" s="19"/>
      <c r="F2" s="19"/>
      <c r="G2" s="19"/>
      <c r="H2" s="21"/>
      <c r="I2" s="21"/>
      <c r="J2" s="21"/>
      <c r="K2" s="21"/>
      <c r="L2" s="21"/>
      <c r="M2" s="22"/>
    </row>
    <row r="3" spans="1:13" s="3" customFormat="1" ht="21.75" customHeight="1">
      <c r="A3" s="23"/>
      <c r="B3" s="24"/>
      <c r="C3" s="17"/>
      <c r="D3" s="17"/>
      <c r="E3" s="17"/>
      <c r="F3" s="17"/>
      <c r="G3" s="17"/>
      <c r="H3" s="25" t="s">
        <v>12</v>
      </c>
      <c r="I3" s="25"/>
      <c r="J3" s="23"/>
      <c r="K3" s="23"/>
      <c r="L3" s="25" t="s">
        <v>16</v>
      </c>
      <c r="M3" s="26"/>
    </row>
    <row r="4" spans="1:13" s="3" customFormat="1" ht="21.75" customHeight="1">
      <c r="A4" s="23"/>
      <c r="B4" s="24"/>
      <c r="C4" s="17"/>
      <c r="D4" s="17"/>
      <c r="E4" s="17"/>
      <c r="F4" s="17"/>
      <c r="G4" s="17"/>
      <c r="H4" s="25" t="s">
        <v>19</v>
      </c>
      <c r="I4" s="25" t="s">
        <v>20</v>
      </c>
      <c r="J4" s="25" t="s">
        <v>21</v>
      </c>
      <c r="K4" s="25" t="s">
        <v>22</v>
      </c>
      <c r="L4" s="25" t="s">
        <v>23</v>
      </c>
      <c r="M4" s="26"/>
    </row>
    <row r="5" spans="1:13" s="3" customFormat="1" ht="30.75" customHeight="1">
      <c r="A5" s="27" t="s">
        <v>5</v>
      </c>
      <c r="B5" s="24"/>
      <c r="C5" s="17"/>
      <c r="D5" s="17"/>
      <c r="E5" s="17"/>
      <c r="F5" s="17"/>
      <c r="G5" s="17"/>
      <c r="H5" s="46">
        <v>0</v>
      </c>
      <c r="I5" s="46">
        <v>6</v>
      </c>
      <c r="J5" s="46">
        <v>7</v>
      </c>
      <c r="K5" s="46">
        <v>8</v>
      </c>
      <c r="L5" s="46">
        <v>10</v>
      </c>
      <c r="M5" s="28" t="s">
        <v>17</v>
      </c>
    </row>
    <row r="6" spans="1:13" s="3" customFormat="1" ht="12.75" customHeight="1">
      <c r="A6" s="23"/>
      <c r="B6" s="24"/>
      <c r="C6" s="17"/>
      <c r="D6" s="17"/>
      <c r="E6" s="17"/>
      <c r="F6" s="17"/>
      <c r="G6" s="17"/>
      <c r="H6" s="29"/>
      <c r="I6" s="29"/>
      <c r="J6" s="29"/>
      <c r="K6" s="23"/>
      <c r="L6" s="23"/>
      <c r="M6" s="26"/>
    </row>
    <row r="7" spans="1:13" s="3" customFormat="1">
      <c r="A7" s="30">
        <f>SUM(B8:B8)</f>
        <v>5</v>
      </c>
      <c r="B7" s="24"/>
      <c r="C7" s="31" t="s">
        <v>3</v>
      </c>
      <c r="D7" s="17"/>
      <c r="E7" s="17"/>
      <c r="F7" s="17"/>
      <c r="G7" s="17"/>
      <c r="H7" s="23"/>
      <c r="I7" s="23"/>
      <c r="J7" s="23"/>
      <c r="K7" s="23"/>
      <c r="L7" s="23"/>
      <c r="M7" s="32">
        <f xml:space="preserve"> SUM(M8:M8)</f>
        <v>0</v>
      </c>
    </row>
    <row r="8" spans="1:13" s="3" customFormat="1">
      <c r="A8" s="23"/>
      <c r="B8" s="24">
        <v>5</v>
      </c>
      <c r="C8" s="17" t="s">
        <v>44</v>
      </c>
      <c r="D8" s="17"/>
      <c r="E8" s="17"/>
      <c r="F8" s="17"/>
      <c r="G8" s="17"/>
      <c r="H8" s="12"/>
      <c r="I8" s="12"/>
      <c r="J8" s="12"/>
      <c r="K8" s="12"/>
      <c r="L8" s="12"/>
      <c r="M8" s="33">
        <f xml:space="preserve"> ((IF(ISBLANK(H8),0,$H$5))+(IF(ISBLANK(I8),0,$I$5))+(IF(ISBLANK(J8),0,$J$5))+(IF(ISBLANK(K8),0,$K$5))+(IF(ISBLANK(L8),0,$L$5))) /100*B8</f>
        <v>0</v>
      </c>
    </row>
    <row r="9" spans="1:13" s="3" customFormat="1">
      <c r="A9" s="23"/>
      <c r="B9" s="24"/>
      <c r="C9" s="17"/>
      <c r="D9" s="17"/>
      <c r="E9" s="17"/>
      <c r="F9" s="17"/>
      <c r="G9" s="17"/>
      <c r="H9" s="29"/>
      <c r="I9" s="29"/>
      <c r="J9" s="29"/>
      <c r="K9" s="23"/>
      <c r="L9" s="23"/>
      <c r="M9" s="26"/>
    </row>
    <row r="10" spans="1:13" s="3" customFormat="1">
      <c r="A10" s="30">
        <f>SUM(B11:B13)</f>
        <v>15</v>
      </c>
      <c r="B10" s="24"/>
      <c r="C10" s="31" t="s">
        <v>13</v>
      </c>
      <c r="D10" s="17"/>
      <c r="E10" s="17"/>
      <c r="F10" s="17"/>
      <c r="G10" s="17"/>
      <c r="H10" s="23"/>
      <c r="I10" s="23"/>
      <c r="J10" s="23"/>
      <c r="K10" s="23"/>
      <c r="L10" s="23"/>
      <c r="M10" s="32">
        <f xml:space="preserve"> SUM(M11:M13)</f>
        <v>0</v>
      </c>
    </row>
    <row r="11" spans="1:13" s="3" customFormat="1">
      <c r="A11" s="23"/>
      <c r="B11" s="24">
        <v>3</v>
      </c>
      <c r="C11" s="17" t="s">
        <v>45</v>
      </c>
      <c r="D11" s="17"/>
      <c r="E11" s="17"/>
      <c r="F11" s="17"/>
      <c r="G11" s="17"/>
      <c r="H11" s="12"/>
      <c r="I11" s="12"/>
      <c r="J11" s="12"/>
      <c r="K11" s="12"/>
      <c r="L11" s="12"/>
      <c r="M11" s="33">
        <f xml:space="preserve"> ((IF(ISBLANK(H11),0,$H$5))+(IF(ISBLANK(I11),0,$I$5))+(IF(ISBLANK(J11),0,$J$5))+(IF(ISBLANK(K11),0,$K$5))+(IF(ISBLANK(L11),0,$L$5))) /100*B11</f>
        <v>0</v>
      </c>
    </row>
    <row r="12" spans="1:13" s="3" customFormat="1">
      <c r="A12" s="23"/>
      <c r="B12" s="24">
        <v>7</v>
      </c>
      <c r="C12" s="17" t="s">
        <v>46</v>
      </c>
      <c r="D12" s="17"/>
      <c r="E12" s="17"/>
      <c r="F12" s="17"/>
      <c r="G12" s="17"/>
      <c r="H12" s="12"/>
      <c r="I12" s="12"/>
      <c r="J12" s="12"/>
      <c r="K12" s="12"/>
      <c r="L12" s="12"/>
      <c r="M12" s="33">
        <f xml:space="preserve"> ((IF(ISBLANK(H12),0,$H$5))+(IF(ISBLANK(I12),0,$I$5))+(IF(ISBLANK(J12),0,$J$5))+(IF(ISBLANK(K12),0,$K$5))+(IF(ISBLANK(L12),0,$L$5))) /100*B12</f>
        <v>0</v>
      </c>
    </row>
    <row r="13" spans="1:13" s="3" customFormat="1">
      <c r="A13" s="23"/>
      <c r="B13" s="24">
        <v>5</v>
      </c>
      <c r="C13" s="17" t="s">
        <v>47</v>
      </c>
      <c r="D13" s="17"/>
      <c r="E13" s="17"/>
      <c r="F13" s="17"/>
      <c r="G13" s="17"/>
      <c r="H13" s="12"/>
      <c r="I13" s="12"/>
      <c r="J13" s="12"/>
      <c r="K13" s="12"/>
      <c r="L13" s="12"/>
      <c r="M13" s="33">
        <f xml:space="preserve"> ((IF(ISBLANK(H13),0,$H$5))+(IF(ISBLANK(I13),0,$I$5))+(IF(ISBLANK(J13),0,$J$5))+(IF(ISBLANK(K13),0,$K$5))+(IF(ISBLANK(L13),0,$L$5))) /100*B13</f>
        <v>0</v>
      </c>
    </row>
    <row r="14" spans="1:13" s="3" customFormat="1">
      <c r="A14" s="23"/>
      <c r="B14" s="24"/>
      <c r="C14" s="17"/>
      <c r="D14" s="17"/>
      <c r="E14" s="17"/>
      <c r="F14" s="17"/>
      <c r="G14" s="17"/>
      <c r="H14" s="29"/>
      <c r="I14" s="29"/>
      <c r="J14" s="29"/>
      <c r="K14" s="23"/>
      <c r="L14" s="23"/>
      <c r="M14" s="26"/>
    </row>
    <row r="15" spans="1:13" s="3" customFormat="1">
      <c r="A15" s="30">
        <f>SUM(B16:B17)</f>
        <v>15</v>
      </c>
      <c r="B15" s="24"/>
      <c r="C15" s="31" t="s">
        <v>28</v>
      </c>
      <c r="D15" s="17"/>
      <c r="E15" s="17"/>
      <c r="F15" s="17"/>
      <c r="G15" s="17"/>
      <c r="H15" s="23"/>
      <c r="I15" s="23"/>
      <c r="J15" s="23"/>
      <c r="K15" s="23"/>
      <c r="L15" s="23"/>
      <c r="M15" s="32">
        <f xml:space="preserve"> SUM(M16:M17)</f>
        <v>0</v>
      </c>
    </row>
    <row r="16" spans="1:13" s="3" customFormat="1">
      <c r="A16" s="29"/>
      <c r="B16" s="24">
        <v>5</v>
      </c>
      <c r="C16" s="17" t="s">
        <v>27</v>
      </c>
      <c r="D16" s="17"/>
      <c r="E16" s="17"/>
      <c r="F16" s="17"/>
      <c r="G16" s="17"/>
      <c r="H16" s="12"/>
      <c r="I16" s="12"/>
      <c r="J16" s="12"/>
      <c r="K16" s="12"/>
      <c r="L16" s="12"/>
      <c r="M16" s="33">
        <f xml:space="preserve"> ((IF(ISBLANK(H16),0,$H$5))+(IF(ISBLANK(I16),0,$I$5))+(IF(ISBLANK(J16),0,$J$5))+(IF(ISBLANK(K16),0,$K$5))+(IF(ISBLANK(L16),0,$L$5))) /100*B16</f>
        <v>0</v>
      </c>
    </row>
    <row r="17" spans="1:13" s="3" customFormat="1">
      <c r="A17" s="23"/>
      <c r="B17" s="24">
        <v>10</v>
      </c>
      <c r="C17" s="17" t="s">
        <v>48</v>
      </c>
      <c r="D17" s="17"/>
      <c r="E17" s="17"/>
      <c r="F17" s="17"/>
      <c r="G17" s="17"/>
      <c r="H17" s="12"/>
      <c r="I17" s="12"/>
      <c r="J17" s="12"/>
      <c r="K17" s="12"/>
      <c r="L17" s="12"/>
      <c r="M17" s="33">
        <f xml:space="preserve"> ((IF(ISBLANK(H17),0,$H$5))+(IF(ISBLANK(I17),0,$I$5))+(IF(ISBLANK(J17),0,$J$5))+(IF(ISBLANK(K17),0,$K$5))+(IF(ISBLANK(L17),0,$L$5))) /100*B17</f>
        <v>0</v>
      </c>
    </row>
    <row r="18" spans="1:13" s="3" customFormat="1">
      <c r="A18" s="23"/>
      <c r="B18" s="24"/>
      <c r="C18" s="17"/>
      <c r="D18" s="17"/>
      <c r="E18" s="17"/>
      <c r="F18" s="17"/>
      <c r="G18" s="17"/>
      <c r="H18" s="29"/>
      <c r="I18" s="29"/>
      <c r="J18" s="29"/>
      <c r="K18" s="23"/>
      <c r="L18" s="23"/>
      <c r="M18" s="26"/>
    </row>
    <row r="19" spans="1:13" s="3" customFormat="1">
      <c r="A19" s="30">
        <f>SUM(B20:B22)</f>
        <v>10</v>
      </c>
      <c r="B19" s="24"/>
      <c r="C19" s="31" t="s">
        <v>29</v>
      </c>
      <c r="D19" s="17"/>
      <c r="E19" s="17"/>
      <c r="F19" s="17"/>
      <c r="G19" s="17"/>
      <c r="H19" s="23"/>
      <c r="I19" s="23"/>
      <c r="J19" s="23"/>
      <c r="K19" s="23"/>
      <c r="L19" s="23"/>
      <c r="M19" s="32">
        <f xml:space="preserve"> SUM(M20:M22)</f>
        <v>0</v>
      </c>
    </row>
    <row r="20" spans="1:13" s="3" customFormat="1">
      <c r="A20" s="29"/>
      <c r="B20" s="24">
        <v>3</v>
      </c>
      <c r="C20" s="17" t="s">
        <v>30</v>
      </c>
      <c r="D20" s="17"/>
      <c r="E20" s="17"/>
      <c r="F20" s="17"/>
      <c r="G20" s="17"/>
      <c r="H20" s="12"/>
      <c r="I20" s="12"/>
      <c r="J20" s="12"/>
      <c r="K20" s="12"/>
      <c r="L20" s="12"/>
      <c r="M20" s="33">
        <f xml:space="preserve"> ((IF(ISBLANK(H20),0,$H$5))+(IF(ISBLANK(I20),0,$I$5))+(IF(ISBLANK(J20),0,$J$5))+(IF(ISBLANK(K20),0,$K$5))+(IF(ISBLANK(L20),0,$L$5))) /100*B20</f>
        <v>0</v>
      </c>
    </row>
    <row r="21" spans="1:13" s="3" customFormat="1">
      <c r="A21" s="23"/>
      <c r="B21" s="24">
        <v>2</v>
      </c>
      <c r="C21" s="17" t="s">
        <v>49</v>
      </c>
      <c r="D21" s="17"/>
      <c r="E21" s="17"/>
      <c r="F21" s="17"/>
      <c r="G21" s="17"/>
      <c r="H21" s="12"/>
      <c r="I21" s="12"/>
      <c r="J21" s="12"/>
      <c r="K21" s="12"/>
      <c r="L21" s="12"/>
      <c r="M21" s="33">
        <f xml:space="preserve"> ((IF(ISBLANK(H21),0,$H$5))+(IF(ISBLANK(I21),0,$I$5))+(IF(ISBLANK(J21),0,$J$5))+(IF(ISBLANK(K21),0,$K$5))+(IF(ISBLANK(L21),0,$L$5))) /100*B21</f>
        <v>0</v>
      </c>
    </row>
    <row r="22" spans="1:13" s="3" customFormat="1">
      <c r="A22" s="23"/>
      <c r="B22" s="24">
        <v>5</v>
      </c>
      <c r="C22" s="17" t="s">
        <v>50</v>
      </c>
      <c r="D22" s="17"/>
      <c r="E22" s="17"/>
      <c r="F22" s="17"/>
      <c r="G22" s="17"/>
      <c r="H22" s="12"/>
      <c r="I22" s="12"/>
      <c r="J22" s="12"/>
      <c r="K22" s="12"/>
      <c r="L22" s="12"/>
      <c r="M22" s="33">
        <f xml:space="preserve"> ((IF(ISBLANK(H22),0,$H$5))+(IF(ISBLANK(I22),0,$I$5))+(IF(ISBLANK(J22),0,$J$5))+(IF(ISBLANK(K22),0,$K$5))+(IF(ISBLANK(L22),0,$L$5))) /100*B22</f>
        <v>0</v>
      </c>
    </row>
    <row r="23" spans="1:13" s="3" customFormat="1">
      <c r="A23" s="23"/>
      <c r="B23" s="24"/>
      <c r="C23" s="17"/>
      <c r="D23" s="17"/>
      <c r="E23" s="17"/>
      <c r="F23" s="17"/>
      <c r="G23" s="17"/>
      <c r="H23" s="29"/>
      <c r="I23" s="29"/>
      <c r="J23" s="29"/>
      <c r="K23" s="23"/>
      <c r="L23" s="23"/>
      <c r="M23" s="26"/>
    </row>
    <row r="24" spans="1:13" s="3" customFormat="1">
      <c r="A24" s="30">
        <f>SUM(B25:B28)</f>
        <v>25</v>
      </c>
      <c r="B24" s="24"/>
      <c r="C24" s="31" t="s">
        <v>33</v>
      </c>
      <c r="D24" s="17"/>
      <c r="E24" s="17"/>
      <c r="F24" s="17"/>
      <c r="G24" s="17"/>
      <c r="H24" s="23"/>
      <c r="I24" s="23"/>
      <c r="J24" s="23"/>
      <c r="K24" s="23"/>
      <c r="L24" s="23"/>
      <c r="M24" s="32">
        <f xml:space="preserve"> SUM(M25:M28)</f>
        <v>0</v>
      </c>
    </row>
    <row r="25" spans="1:13" s="3" customFormat="1">
      <c r="A25" s="17"/>
      <c r="B25" s="24">
        <v>5</v>
      </c>
      <c r="C25" s="17" t="s">
        <v>51</v>
      </c>
      <c r="D25" s="17"/>
      <c r="E25" s="17"/>
      <c r="F25" s="17"/>
      <c r="G25" s="17"/>
      <c r="H25" s="12"/>
      <c r="I25" s="12"/>
      <c r="J25" s="12"/>
      <c r="K25" s="12"/>
      <c r="L25" s="12"/>
      <c r="M25" s="33">
        <f xml:space="preserve"> ((IF(ISBLANK(H25),0,$H$5))+(IF(ISBLANK(I25),0,$I$5))+(IF(ISBLANK(J25),0,$J$5))+(IF(ISBLANK(K25),0,$K$5))+(IF(ISBLANK(L25),0,$L$5))) /100*B25</f>
        <v>0</v>
      </c>
    </row>
    <row r="26" spans="1:13" s="3" customFormat="1">
      <c r="A26" s="23"/>
      <c r="B26" s="24">
        <v>5</v>
      </c>
      <c r="C26" s="17" t="s">
        <v>52</v>
      </c>
      <c r="D26" s="17"/>
      <c r="E26" s="17"/>
      <c r="F26" s="17"/>
      <c r="G26" s="17"/>
      <c r="H26" s="12"/>
      <c r="I26" s="12"/>
      <c r="J26" s="12"/>
      <c r="K26" s="12"/>
      <c r="L26" s="12"/>
      <c r="M26" s="33">
        <f xml:space="preserve"> ((IF(ISBLANK(H26),0,$H$5))+(IF(ISBLANK(I26),0,$I$5))+(IF(ISBLANK(J26),0,$J$5))+(IF(ISBLANK(K26),0,$K$5))+(IF(ISBLANK(L26),0,$L$5))) /100*B26</f>
        <v>0</v>
      </c>
    </row>
    <row r="27" spans="1:13" s="3" customFormat="1">
      <c r="A27" s="23"/>
      <c r="B27" s="24">
        <v>5</v>
      </c>
      <c r="C27" s="17" t="s">
        <v>53</v>
      </c>
      <c r="D27" s="17"/>
      <c r="E27" s="17"/>
      <c r="F27" s="17"/>
      <c r="G27" s="17"/>
      <c r="H27" s="12"/>
      <c r="I27" s="12"/>
      <c r="J27" s="12"/>
      <c r="K27" s="12"/>
      <c r="L27" s="12"/>
      <c r="M27" s="33">
        <f xml:space="preserve"> ((IF(ISBLANK(H27),0,$H$5))+(IF(ISBLANK(I27),0,$I$5))+(IF(ISBLANK(J27),0,$J$5))+(IF(ISBLANK(K27),0,$K$5))+(IF(ISBLANK(L27),0,$L$5))) /100*B27</f>
        <v>0</v>
      </c>
    </row>
    <row r="28" spans="1:13" s="3" customFormat="1">
      <c r="A28" s="23"/>
      <c r="B28" s="24">
        <v>10</v>
      </c>
      <c r="C28" s="17" t="s">
        <v>38</v>
      </c>
      <c r="D28" s="17"/>
      <c r="E28" s="17"/>
      <c r="F28" s="17"/>
      <c r="G28" s="17"/>
      <c r="H28" s="12"/>
      <c r="I28" s="12"/>
      <c r="J28" s="12"/>
      <c r="K28" s="12"/>
      <c r="L28" s="12"/>
      <c r="M28" s="33">
        <f xml:space="preserve"> ((IF(ISBLANK(H28),0,$H$5))+(IF(ISBLANK(I28),0,$I$5))+(IF(ISBLANK(J28),0,$J$5))+(IF(ISBLANK(K28),0,$K$5))+(IF(ISBLANK(L28),0,$L$5))) /100*B28</f>
        <v>0</v>
      </c>
    </row>
    <row r="29" spans="1:13" s="3" customFormat="1">
      <c r="A29" s="23"/>
      <c r="B29" s="24"/>
      <c r="C29" s="17"/>
      <c r="D29" s="17"/>
      <c r="E29" s="17"/>
      <c r="F29" s="17"/>
      <c r="G29" s="17"/>
      <c r="H29" s="29"/>
      <c r="I29" s="29"/>
      <c r="J29" s="29"/>
      <c r="K29" s="23"/>
      <c r="L29" s="23"/>
      <c r="M29" s="26"/>
    </row>
    <row r="30" spans="1:13" s="3" customFormat="1">
      <c r="A30" s="30">
        <f>SUM(B31:B33)</f>
        <v>15</v>
      </c>
      <c r="B30" s="24"/>
      <c r="C30" s="31" t="s">
        <v>14</v>
      </c>
      <c r="D30" s="17"/>
      <c r="E30" s="17"/>
      <c r="F30" s="17"/>
      <c r="G30" s="17"/>
      <c r="H30" s="23"/>
      <c r="I30" s="23"/>
      <c r="J30" s="23"/>
      <c r="K30" s="23"/>
      <c r="L30" s="23"/>
      <c r="M30" s="32">
        <f xml:space="preserve"> SUM(M31:M33)</f>
        <v>0</v>
      </c>
    </row>
    <row r="31" spans="1:13" s="3" customFormat="1">
      <c r="A31" s="23"/>
      <c r="B31" s="24">
        <v>5</v>
      </c>
      <c r="C31" s="17" t="s">
        <v>41</v>
      </c>
      <c r="D31" s="17"/>
      <c r="E31" s="17"/>
      <c r="F31" s="17"/>
      <c r="G31" s="17"/>
      <c r="H31" s="12"/>
      <c r="I31" s="12"/>
      <c r="J31" s="12"/>
      <c r="K31" s="12"/>
      <c r="L31" s="12"/>
      <c r="M31" s="33">
        <f xml:space="preserve"> ((IF(ISBLANK(H31),0,$H$5))+(IF(ISBLANK(I31),0,$I$5))+(IF(ISBLANK(J31),0,$J$5))+(IF(ISBLANK(K31),0,$K$5))+(IF(ISBLANK(L31),0,$L$5))) /100*B31</f>
        <v>0</v>
      </c>
    </row>
    <row r="32" spans="1:13" s="3" customFormat="1">
      <c r="A32" s="23"/>
      <c r="B32" s="24">
        <v>5</v>
      </c>
      <c r="C32" s="17" t="s">
        <v>39</v>
      </c>
      <c r="D32" s="17"/>
      <c r="E32" s="17"/>
      <c r="F32" s="17"/>
      <c r="G32" s="17"/>
      <c r="H32" s="12"/>
      <c r="I32" s="12"/>
      <c r="J32" s="12"/>
      <c r="K32" s="12"/>
      <c r="L32" s="12"/>
      <c r="M32" s="33">
        <f xml:space="preserve"> ((IF(ISBLANK(H32),0,$H$5))+(IF(ISBLANK(I32),0,$I$5))+(IF(ISBLANK(J32),0,$J$5))+(IF(ISBLANK(K32),0,$K$5))+(IF(ISBLANK(L32),0,$L$5))) /100*B32</f>
        <v>0</v>
      </c>
    </row>
    <row r="33" spans="1:17" s="3" customFormat="1">
      <c r="A33" s="23"/>
      <c r="B33" s="24">
        <v>5</v>
      </c>
      <c r="C33" s="17" t="s">
        <v>40</v>
      </c>
      <c r="D33" s="17"/>
      <c r="E33" s="17"/>
      <c r="F33" s="17"/>
      <c r="G33" s="17"/>
      <c r="H33" s="12"/>
      <c r="I33" s="12"/>
      <c r="J33" s="12"/>
      <c r="K33" s="12"/>
      <c r="L33" s="12"/>
      <c r="M33" s="33">
        <f xml:space="preserve"> ((IF(ISBLANK(H33),0,$H$5))+(IF(ISBLANK(I33),0,$I$5))+(IF(ISBLANK(J33),0,$J$5))+(IF(ISBLANK(K33),0,$K$5))+(IF(ISBLANK(L33),0,$L$5))) /100*B33</f>
        <v>0</v>
      </c>
    </row>
    <row r="34" spans="1:17" s="3" customFormat="1">
      <c r="A34" s="23"/>
      <c r="B34" s="24"/>
      <c r="C34" s="17"/>
      <c r="D34" s="17"/>
      <c r="E34" s="17"/>
      <c r="F34" s="17"/>
      <c r="G34" s="17"/>
      <c r="H34" s="29"/>
      <c r="I34" s="29"/>
      <c r="J34" s="29"/>
      <c r="K34" s="23"/>
      <c r="L34" s="23"/>
      <c r="M34" s="26"/>
    </row>
    <row r="35" spans="1:17" s="3" customFormat="1">
      <c r="A35" s="30">
        <f>SUM(B36:B38)</f>
        <v>10</v>
      </c>
      <c r="B35" s="24"/>
      <c r="C35" s="31" t="s">
        <v>15</v>
      </c>
      <c r="D35" s="17"/>
      <c r="E35" s="17"/>
      <c r="F35" s="17"/>
      <c r="G35" s="17"/>
      <c r="H35" s="23"/>
      <c r="I35" s="23"/>
      <c r="J35" s="23"/>
      <c r="K35" s="23"/>
      <c r="L35" s="23"/>
      <c r="M35" s="32">
        <f xml:space="preserve"> SUM(M36:M38)</f>
        <v>0</v>
      </c>
    </row>
    <row r="36" spans="1:17" s="3" customFormat="1">
      <c r="A36" s="23"/>
      <c r="B36" s="24">
        <v>3</v>
      </c>
      <c r="C36" s="17" t="s">
        <v>54</v>
      </c>
      <c r="D36" s="17"/>
      <c r="E36" s="17"/>
      <c r="F36" s="17"/>
      <c r="G36" s="17"/>
      <c r="H36" s="12"/>
      <c r="I36" s="12"/>
      <c r="J36" s="12"/>
      <c r="K36" s="12"/>
      <c r="L36" s="12"/>
      <c r="M36" s="33">
        <f xml:space="preserve"> ((IF(ISBLANK(H36),0,$H$5))+(IF(ISBLANK(I36),0,$I$5))+(IF(ISBLANK(J36),0,$J$5))+(IF(ISBLANK(K36),0,$K$5))+(IF(ISBLANK(L36),0,$L$5))) /100*B36</f>
        <v>0</v>
      </c>
    </row>
    <row r="37" spans="1:17" s="3" customFormat="1">
      <c r="A37" s="23"/>
      <c r="B37" s="24">
        <v>2</v>
      </c>
      <c r="C37" s="17" t="s">
        <v>55</v>
      </c>
      <c r="D37" s="17"/>
      <c r="E37" s="17"/>
      <c r="F37" s="17"/>
      <c r="G37" s="17"/>
      <c r="H37" s="12"/>
      <c r="I37" s="12"/>
      <c r="J37" s="12"/>
      <c r="K37" s="12"/>
      <c r="L37" s="12"/>
      <c r="M37" s="33">
        <f xml:space="preserve"> ((IF(ISBLANK(H37),0,$H$5))+(IF(ISBLANK(I37),0,$I$5))+(IF(ISBLANK(J37),0,$J$5))+(IF(ISBLANK(K37),0,$K$5))+(IF(ISBLANK(L37),0,$L$5))) /100*B37</f>
        <v>0</v>
      </c>
    </row>
    <row r="38" spans="1:17" s="3" customFormat="1">
      <c r="A38" s="23"/>
      <c r="B38" s="24">
        <v>5</v>
      </c>
      <c r="C38" s="17" t="s">
        <v>10</v>
      </c>
      <c r="D38" s="17"/>
      <c r="E38" s="17"/>
      <c r="F38" s="17"/>
      <c r="G38" s="17"/>
      <c r="H38" s="12"/>
      <c r="I38" s="12"/>
      <c r="J38" s="12"/>
      <c r="K38" s="12"/>
      <c r="L38" s="12"/>
      <c r="M38" s="33">
        <f xml:space="preserve"> ((IF(ISBLANK(H38),0,$H$5))+(IF(ISBLANK(I38),0,$I$5))+(IF(ISBLANK(J38),0,$J$5))+(IF(ISBLANK(K38),0,$K$5))+(IF(ISBLANK(L38),0,$L$5))) /100*B38</f>
        <v>0</v>
      </c>
    </row>
    <row r="39" spans="1:17" s="3" customFormat="1">
      <c r="A39" s="23"/>
      <c r="B39" s="24"/>
      <c r="C39" s="17"/>
      <c r="D39" s="17"/>
      <c r="E39" s="17"/>
      <c r="F39" s="17"/>
      <c r="G39" s="17"/>
      <c r="H39" s="29"/>
      <c r="I39" s="29"/>
      <c r="J39" s="29"/>
      <c r="K39" s="23"/>
      <c r="L39" s="23"/>
      <c r="M39" s="26"/>
    </row>
    <row r="40" spans="1:17" s="3" customFormat="1">
      <c r="A40" s="30">
        <f>SUM(B41:B43)</f>
        <v>5</v>
      </c>
      <c r="B40" s="24"/>
      <c r="C40" s="31" t="s">
        <v>2</v>
      </c>
      <c r="D40" s="17"/>
      <c r="E40" s="17"/>
      <c r="F40" s="17"/>
      <c r="G40" s="17"/>
      <c r="H40" s="23"/>
      <c r="I40" s="23"/>
      <c r="J40" s="23"/>
      <c r="K40" s="23"/>
      <c r="L40" s="23"/>
      <c r="M40" s="32">
        <f xml:space="preserve"> SUM(M41:M43)</f>
        <v>0</v>
      </c>
    </row>
    <row r="41" spans="1:17" s="3" customFormat="1">
      <c r="A41" s="23"/>
      <c r="B41" s="24">
        <v>2</v>
      </c>
      <c r="C41" s="17" t="s">
        <v>56</v>
      </c>
      <c r="D41" s="17"/>
      <c r="E41" s="17"/>
      <c r="F41" s="17"/>
      <c r="G41" s="17"/>
      <c r="H41" s="12"/>
      <c r="I41" s="12"/>
      <c r="J41" s="12"/>
      <c r="K41" s="12"/>
      <c r="L41" s="12"/>
      <c r="M41" s="33">
        <f xml:space="preserve"> ((IF(ISBLANK(H41),0,$H$5))+(IF(ISBLANK(I41),0,$I$5))+(IF(ISBLANK(J41),0,$J$5))+(IF(ISBLANK(K41),0,$K$5))+(IF(ISBLANK(L41),0,$L$5))) /100*B41</f>
        <v>0</v>
      </c>
    </row>
    <row r="42" spans="1:17" s="3" customFormat="1">
      <c r="A42" s="23"/>
      <c r="B42" s="24">
        <v>2</v>
      </c>
      <c r="C42" s="17" t="s">
        <v>57</v>
      </c>
      <c r="D42" s="17"/>
      <c r="E42" s="17"/>
      <c r="F42" s="17"/>
      <c r="G42" s="17"/>
      <c r="H42" s="12"/>
      <c r="I42" s="12"/>
      <c r="J42" s="12"/>
      <c r="K42" s="12"/>
      <c r="L42" s="12"/>
      <c r="M42" s="33">
        <f xml:space="preserve"> ((IF(ISBLANK(H42),0,$H$5))+(IF(ISBLANK(I42),0,$I$5))+(IF(ISBLANK(J42),0,$J$5))+(IF(ISBLANK(K42),0,$K$5))+(IF(ISBLANK(L42),0,$L$5))) /100*B42</f>
        <v>0</v>
      </c>
    </row>
    <row r="43" spans="1:17" s="3" customFormat="1">
      <c r="A43" s="23"/>
      <c r="B43" s="24">
        <v>1</v>
      </c>
      <c r="C43" s="17" t="s">
        <v>58</v>
      </c>
      <c r="D43" s="17"/>
      <c r="E43" s="17"/>
      <c r="F43" s="17"/>
      <c r="G43" s="17"/>
      <c r="H43" s="12"/>
      <c r="I43" s="12"/>
      <c r="J43" s="12"/>
      <c r="K43" s="12"/>
      <c r="L43" s="12"/>
      <c r="M43" s="33">
        <f xml:space="preserve"> ((IF(ISBLANK(H43),0,$H$5))+(IF(ISBLANK(I43),0,$I$5))+(IF(ISBLANK(J43),0,$J$5))+(IF(ISBLANK(K43),0,$K$5))+(IF(ISBLANK(L43),0,$L$5))) /100*B43</f>
        <v>0</v>
      </c>
    </row>
    <row r="44" spans="1:17" s="3" customFormat="1" ht="16">
      <c r="A44" s="16">
        <f>A7+A10+A15+A19+A24+A30+A35+A40</f>
        <v>100</v>
      </c>
      <c r="B44" s="34"/>
      <c r="C44" s="35"/>
      <c r="D44" s="35"/>
      <c r="E44" s="35"/>
      <c r="F44" s="35"/>
      <c r="G44" s="35"/>
      <c r="H44" s="36"/>
      <c r="I44" s="36"/>
      <c r="J44" s="37"/>
      <c r="K44" s="38" t="s">
        <v>7</v>
      </c>
      <c r="L44" s="36"/>
      <c r="M44" s="39">
        <f>M7+M10+M15+M19+M24+M30+M35+M40</f>
        <v>0</v>
      </c>
      <c r="N44" s="4"/>
      <c r="O44" s="4"/>
      <c r="P44" s="4"/>
      <c r="Q44" s="4"/>
    </row>
    <row r="45" spans="1:17" s="3" customFormat="1" ht="16">
      <c r="A45" s="36"/>
      <c r="B45" s="34"/>
      <c r="C45" s="35"/>
      <c r="D45" s="35"/>
      <c r="E45" s="35"/>
      <c r="F45" s="40"/>
      <c r="G45" s="35"/>
      <c r="H45" s="36"/>
      <c r="I45" s="36"/>
      <c r="J45" s="35"/>
      <c r="K45" s="20" t="s">
        <v>4</v>
      </c>
      <c r="L45" s="36"/>
      <c r="M45" s="41">
        <v>10</v>
      </c>
      <c r="N45" s="4"/>
      <c r="O45" s="4"/>
      <c r="P45" s="4"/>
      <c r="Q45" s="4"/>
    </row>
    <row r="46" spans="1:17" s="3" customFormat="1" ht="16">
      <c r="A46" s="6"/>
      <c r="B46" s="10"/>
      <c r="C46" s="4"/>
      <c r="D46" s="7"/>
      <c r="E46" s="4"/>
      <c r="F46" s="4"/>
      <c r="G46" s="4"/>
      <c r="H46" s="5"/>
      <c r="I46" s="5"/>
      <c r="J46" s="5"/>
      <c r="K46" s="5"/>
      <c r="L46" s="5"/>
      <c r="M46" s="8"/>
      <c r="N46" s="4"/>
      <c r="O46" s="4"/>
      <c r="P46" s="4"/>
      <c r="Q46" s="4"/>
    </row>
    <row r="47" spans="1:17" s="4" customFormat="1" ht="21" customHeight="1">
      <c r="A47" s="2"/>
      <c r="B47" s="11"/>
      <c r="C47"/>
      <c r="D47"/>
      <c r="E47"/>
      <c r="F47"/>
      <c r="G47"/>
      <c r="H47" s="2"/>
      <c r="I47" s="2"/>
      <c r="J47" s="2"/>
      <c r="K47" s="2"/>
      <c r="L47" s="2"/>
      <c r="M47" s="9"/>
      <c r="N47"/>
      <c r="O47"/>
      <c r="P47"/>
      <c r="Q47"/>
    </row>
    <row r="48" spans="1:17" s="4" customFormat="1" ht="20" customHeight="1">
      <c r="A48" s="2"/>
      <c r="B48" s="11"/>
      <c r="C48"/>
      <c r="D48"/>
      <c r="E48"/>
      <c r="F48"/>
      <c r="G48"/>
      <c r="H48" s="2"/>
      <c r="I48" s="2"/>
      <c r="J48" s="2"/>
      <c r="K48" s="2"/>
      <c r="L48" s="2"/>
      <c r="M48" s="9"/>
      <c r="N48"/>
      <c r="O48"/>
      <c r="P48"/>
      <c r="Q48"/>
    </row>
    <row r="49" spans="1:17" s="4" customFormat="1" ht="20" customHeight="1">
      <c r="A49" s="2"/>
      <c r="B49" s="11"/>
      <c r="C49"/>
      <c r="D49"/>
      <c r="E49"/>
      <c r="F49"/>
      <c r="G49"/>
      <c r="H49" s="2"/>
      <c r="I49" s="2"/>
      <c r="J49" s="2"/>
      <c r="K49" s="2"/>
      <c r="L49" s="2"/>
      <c r="M49" s="9"/>
      <c r="N49"/>
      <c r="O49"/>
      <c r="P49"/>
      <c r="Q49"/>
    </row>
    <row r="50" spans="1:17" s="4" customFormat="1" ht="20" customHeight="1">
      <c r="A50" s="2"/>
      <c r="B50" s="11"/>
      <c r="C50"/>
      <c r="D50"/>
      <c r="E50"/>
      <c r="F50"/>
      <c r="G50"/>
      <c r="H50" s="2"/>
      <c r="I50" s="2"/>
      <c r="J50" s="2"/>
      <c r="K50" s="2"/>
      <c r="L50" s="2"/>
      <c r="M50" s="9"/>
      <c r="N50"/>
      <c r="O50"/>
      <c r="P50"/>
      <c r="Q50"/>
    </row>
    <row r="51" spans="1:17" ht="20" customHeight="1"/>
  </sheetData>
  <pageMargins left="0.75" right="0.75" top="0.5" bottom="0.51" header="0.5" footer="0.5"/>
  <pageSetup scale="91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10-12 Lab Report Rubric</vt:lpstr>
      <vt:lpstr>7-9 Lab Report Rubric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Wiebe</dc:creator>
  <cp:lastModifiedBy>Dan Fullerton</cp:lastModifiedBy>
  <cp:lastPrinted>2013-08-06T13:55:30Z</cp:lastPrinted>
  <dcterms:created xsi:type="dcterms:W3CDTF">2000-03-11T02:18:12Z</dcterms:created>
  <dcterms:modified xsi:type="dcterms:W3CDTF">2016-01-04T21:02:45Z</dcterms:modified>
</cp:coreProperties>
</file>